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nagi-file.nagi.local\FILESERVER\情報企画課\02-05-01統計調査費\30-01　奈義町統計書\03 6号(Ｒ元年)\【統計書１回目提出データ(修正分)】\"/>
    </mc:Choice>
  </mc:AlternateContent>
  <bookViews>
    <workbookView xWindow="0" yWindow="0" windowWidth="19200" windowHeight="10800"/>
  </bookViews>
  <sheets>
    <sheet name="8-10.人口動態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" i="2" l="1"/>
  <c r="H13" i="2" s="1"/>
  <c r="G14" i="2"/>
  <c r="H14" i="2" s="1"/>
  <c r="G15" i="2"/>
  <c r="H15" i="2" s="1"/>
  <c r="G16" i="2"/>
  <c r="H16" i="2" s="1"/>
  <c r="G12" i="2"/>
  <c r="H12" i="2" s="1"/>
  <c r="D13" i="2"/>
  <c r="D14" i="2"/>
  <c r="D15" i="2"/>
  <c r="D16" i="2"/>
  <c r="D12" i="2"/>
</calcChain>
</file>

<file path=xl/sharedStrings.xml><?xml version="1.0" encoding="utf-8"?>
<sst xmlns="http://schemas.openxmlformats.org/spreadsheetml/2006/main" count="44" uniqueCount="43">
  <si>
    <t>平成21年</t>
  </si>
  <si>
    <t>平成22年</t>
  </si>
  <si>
    <t>平成23年</t>
  </si>
  <si>
    <t>平成24年</t>
  </si>
  <si>
    <t>平成25年</t>
  </si>
  <si>
    <t>年度</t>
  </si>
  <si>
    <t>自然動態</t>
  </si>
  <si>
    <t>社会動態</t>
  </si>
  <si>
    <t>人口増減</t>
  </si>
  <si>
    <t>出生</t>
  </si>
  <si>
    <t>死亡</t>
  </si>
  <si>
    <t>増減</t>
  </si>
  <si>
    <t>転入</t>
  </si>
  <si>
    <t>転出</t>
  </si>
  <si>
    <t>△43</t>
  </si>
  <si>
    <t>△44</t>
  </si>
  <si>
    <t>10.人口動態</t>
    <rPh sb="3" eb="5">
      <t>ジンコウ</t>
    </rPh>
    <rPh sb="5" eb="7">
      <t>ドウタイ</t>
    </rPh>
    <phoneticPr fontId="1"/>
  </si>
  <si>
    <t>(単位：人)</t>
    <rPh sb="1" eb="3">
      <t>タンイ</t>
    </rPh>
    <rPh sb="4" eb="5">
      <t>ニン</t>
    </rPh>
    <phoneticPr fontId="1"/>
  </si>
  <si>
    <t xml:space="preserve">資料　毎月流動人口調査
</t>
    <phoneticPr fontId="1"/>
  </si>
  <si>
    <t>※住民基本台帳人口との誤差は調査日の差異によるもの。</t>
    <phoneticPr fontId="1"/>
  </si>
  <si>
    <t>区分</t>
    <rPh sb="0" eb="2">
      <t>クブン</t>
    </rPh>
    <phoneticPr fontId="1"/>
  </si>
  <si>
    <t>△35</t>
    <phoneticPr fontId="1"/>
  </si>
  <si>
    <t>△32</t>
    <phoneticPr fontId="1"/>
  </si>
  <si>
    <t>△33</t>
    <phoneticPr fontId="1"/>
  </si>
  <si>
    <t>△28</t>
    <phoneticPr fontId="1"/>
  </si>
  <si>
    <t>△9</t>
    <phoneticPr fontId="1"/>
  </si>
  <si>
    <t>△55</t>
    <phoneticPr fontId="1"/>
  </si>
  <si>
    <t>△4</t>
    <phoneticPr fontId="1"/>
  </si>
  <si>
    <t>△18</t>
    <phoneticPr fontId="1"/>
  </si>
  <si>
    <t>△1</t>
    <phoneticPr fontId="1"/>
  </si>
  <si>
    <t>△44</t>
    <phoneticPr fontId="1"/>
  </si>
  <si>
    <t>△87</t>
    <phoneticPr fontId="1"/>
  </si>
  <si>
    <t>△37</t>
    <phoneticPr fontId="1"/>
  </si>
  <si>
    <t>△46</t>
    <phoneticPr fontId="1"/>
  </si>
  <si>
    <t>平成20年</t>
  </si>
  <si>
    <t>△40</t>
    <phoneticPr fontId="1"/>
  </si>
  <si>
    <t>△56</t>
    <phoneticPr fontId="1"/>
  </si>
  <si>
    <t>△96</t>
    <phoneticPr fontId="1"/>
  </si>
  <si>
    <t>平成26年</t>
  </si>
  <si>
    <t>平成27年</t>
  </si>
  <si>
    <t>平成28年</t>
  </si>
  <si>
    <t>平成29年</t>
  </si>
  <si>
    <t>平成30年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</si>
</sst>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;&quot;△ &quot;0"/>
  </numFmts>
  <fonts count="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1" xfId="0" applyBorder="1" applyAlignment="1">
      <alignment horizontal="right" vertical="center"/>
    </xf>
    <xf numFmtId="0" fontId="0" fillId="0" borderId="0" xfId="0" applyAlignment="1">
      <alignment vertical="center"/>
    </xf>
    <xf numFmtId="0" fontId="0" fillId="0" borderId="3" xfId="0" applyBorder="1" applyAlignment="1">
      <alignment horizontal="right" vertical="center"/>
    </xf>
    <xf numFmtId="0" fontId="2" fillId="0" borderId="0" xfId="0" applyFont="1">
      <alignment vertical="center"/>
    </xf>
    <xf numFmtId="0" fontId="0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176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tabSelected="1" workbookViewId="0">
      <selection activeCell="H17" sqref="H17"/>
    </sheetView>
  </sheetViews>
  <sheetFormatPr defaultRowHeight="13.5" x14ac:dyDescent="0.15"/>
  <cols>
    <col min="9" max="9" width="12.875" customWidth="1"/>
  </cols>
  <sheetData>
    <row r="1" spans="1:8" x14ac:dyDescent="0.15">
      <c r="A1" t="s">
        <v>16</v>
      </c>
    </row>
    <row r="2" spans="1:8" x14ac:dyDescent="0.15">
      <c r="A2" s="7"/>
    </row>
    <row r="3" spans="1:8" x14ac:dyDescent="0.15">
      <c r="H3" t="s">
        <v>17</v>
      </c>
    </row>
    <row r="4" spans="1:8" x14ac:dyDescent="0.15">
      <c r="A4" s="6" t="s">
        <v>20</v>
      </c>
      <c r="B4" s="11" t="s">
        <v>6</v>
      </c>
      <c r="C4" s="11"/>
      <c r="D4" s="11"/>
      <c r="E4" s="11" t="s">
        <v>7</v>
      </c>
      <c r="F4" s="11"/>
      <c r="G4" s="11"/>
      <c r="H4" s="11" t="s">
        <v>8</v>
      </c>
    </row>
    <row r="5" spans="1:8" x14ac:dyDescent="0.15">
      <c r="A5" s="3" t="s">
        <v>5</v>
      </c>
      <c r="B5" s="2" t="s">
        <v>9</v>
      </c>
      <c r="C5" s="2" t="s">
        <v>10</v>
      </c>
      <c r="D5" s="2" t="s">
        <v>11</v>
      </c>
      <c r="E5" s="2" t="s">
        <v>12</v>
      </c>
      <c r="F5" s="2" t="s">
        <v>13</v>
      </c>
      <c r="G5" s="2" t="s">
        <v>11</v>
      </c>
      <c r="H5" s="11"/>
    </row>
    <row r="6" spans="1:8" x14ac:dyDescent="0.15">
      <c r="A6" s="1" t="s">
        <v>34</v>
      </c>
      <c r="B6" s="4">
        <v>46</v>
      </c>
      <c r="C6" s="4">
        <v>86</v>
      </c>
      <c r="D6" s="4" t="s">
        <v>35</v>
      </c>
      <c r="E6" s="8">
        <v>302</v>
      </c>
      <c r="F6" s="8">
        <v>358</v>
      </c>
      <c r="G6" s="8" t="s">
        <v>36</v>
      </c>
      <c r="H6" s="9" t="s">
        <v>37</v>
      </c>
    </row>
    <row r="7" spans="1:8" x14ac:dyDescent="0.15">
      <c r="A7" s="1" t="s">
        <v>0</v>
      </c>
      <c r="B7" s="4">
        <v>51</v>
      </c>
      <c r="C7" s="4">
        <v>86</v>
      </c>
      <c r="D7" s="4" t="s">
        <v>21</v>
      </c>
      <c r="E7" s="9">
        <v>299</v>
      </c>
      <c r="F7" s="9">
        <v>308</v>
      </c>
      <c r="G7" s="9" t="s">
        <v>25</v>
      </c>
      <c r="H7" s="9" t="s">
        <v>30</v>
      </c>
    </row>
    <row r="8" spans="1:8" x14ac:dyDescent="0.15">
      <c r="A8" s="1" t="s">
        <v>1</v>
      </c>
      <c r="B8" s="4">
        <v>50</v>
      </c>
      <c r="C8" s="4">
        <v>82</v>
      </c>
      <c r="D8" s="4" t="s">
        <v>22</v>
      </c>
      <c r="E8" s="4">
        <v>211</v>
      </c>
      <c r="F8" s="4">
        <v>266</v>
      </c>
      <c r="G8" s="4" t="s">
        <v>26</v>
      </c>
      <c r="H8" s="4" t="s">
        <v>31</v>
      </c>
    </row>
    <row r="9" spans="1:8" x14ac:dyDescent="0.15">
      <c r="A9" s="1" t="s">
        <v>2</v>
      </c>
      <c r="B9" s="4">
        <v>43</v>
      </c>
      <c r="C9" s="4">
        <v>76</v>
      </c>
      <c r="D9" s="4" t="s">
        <v>23</v>
      </c>
      <c r="E9" s="4">
        <v>337</v>
      </c>
      <c r="F9" s="4">
        <v>341</v>
      </c>
      <c r="G9" s="4" t="s">
        <v>27</v>
      </c>
      <c r="H9" s="4" t="s">
        <v>32</v>
      </c>
    </row>
    <row r="10" spans="1:8" x14ac:dyDescent="0.15">
      <c r="A10" s="1" t="s">
        <v>3</v>
      </c>
      <c r="B10" s="4">
        <v>57</v>
      </c>
      <c r="C10" s="4">
        <v>85</v>
      </c>
      <c r="D10" s="4" t="s">
        <v>24</v>
      </c>
      <c r="E10" s="4">
        <v>309</v>
      </c>
      <c r="F10" s="4">
        <v>327</v>
      </c>
      <c r="G10" s="4" t="s">
        <v>28</v>
      </c>
      <c r="H10" s="4" t="s">
        <v>33</v>
      </c>
    </row>
    <row r="11" spans="1:8" x14ac:dyDescent="0.15">
      <c r="A11" s="1" t="s">
        <v>4</v>
      </c>
      <c r="B11" s="4">
        <v>44</v>
      </c>
      <c r="C11" s="4">
        <v>87</v>
      </c>
      <c r="D11" s="4" t="s">
        <v>14</v>
      </c>
      <c r="E11" s="4">
        <v>398</v>
      </c>
      <c r="F11" s="4">
        <v>399</v>
      </c>
      <c r="G11" s="4" t="s">
        <v>29</v>
      </c>
      <c r="H11" s="4" t="s">
        <v>15</v>
      </c>
    </row>
    <row r="12" spans="1:8" x14ac:dyDescent="0.15">
      <c r="A12" s="1" t="s">
        <v>38</v>
      </c>
      <c r="B12" s="4">
        <v>57</v>
      </c>
      <c r="C12" s="4">
        <v>82</v>
      </c>
      <c r="D12" s="10">
        <f>SUM(B12-C12)</f>
        <v>-25</v>
      </c>
      <c r="E12" s="4">
        <v>408</v>
      </c>
      <c r="F12" s="4">
        <v>376</v>
      </c>
      <c r="G12" s="10">
        <f>E12-F12</f>
        <v>32</v>
      </c>
      <c r="H12" s="10">
        <f>D12+G12</f>
        <v>7</v>
      </c>
    </row>
    <row r="13" spans="1:8" x14ac:dyDescent="0.15">
      <c r="A13" s="1" t="s">
        <v>39</v>
      </c>
      <c r="B13" s="4">
        <v>54</v>
      </c>
      <c r="C13" s="4">
        <v>93</v>
      </c>
      <c r="D13" s="10">
        <f t="shared" ref="D13:D16" si="0">SUM(B13-C13)</f>
        <v>-39</v>
      </c>
      <c r="E13" s="4">
        <v>422</v>
      </c>
      <c r="F13" s="4">
        <v>361</v>
      </c>
      <c r="G13" s="10">
        <f t="shared" ref="G13:G16" si="1">E13-F13</f>
        <v>61</v>
      </c>
      <c r="H13" s="10">
        <f t="shared" ref="H13:H16" si="2">D13+G13</f>
        <v>22</v>
      </c>
    </row>
    <row r="14" spans="1:8" x14ac:dyDescent="0.15">
      <c r="A14" s="1" t="s">
        <v>40</v>
      </c>
      <c r="B14" s="4">
        <v>43</v>
      </c>
      <c r="C14" s="4">
        <v>99</v>
      </c>
      <c r="D14" s="10">
        <f t="shared" si="0"/>
        <v>-56</v>
      </c>
      <c r="E14" s="4">
        <v>378</v>
      </c>
      <c r="F14" s="4">
        <v>403</v>
      </c>
      <c r="G14" s="10">
        <f t="shared" si="1"/>
        <v>-25</v>
      </c>
      <c r="H14" s="10">
        <f t="shared" si="2"/>
        <v>-81</v>
      </c>
    </row>
    <row r="15" spans="1:8" x14ac:dyDescent="0.15">
      <c r="A15" s="1" t="s">
        <v>41</v>
      </c>
      <c r="B15" s="4">
        <v>58</v>
      </c>
      <c r="C15" s="4">
        <v>86</v>
      </c>
      <c r="D15" s="10">
        <f t="shared" si="0"/>
        <v>-28</v>
      </c>
      <c r="E15" s="4">
        <v>416</v>
      </c>
      <c r="F15" s="4">
        <v>577</v>
      </c>
      <c r="G15" s="10">
        <f t="shared" si="1"/>
        <v>-161</v>
      </c>
      <c r="H15" s="10">
        <f t="shared" si="2"/>
        <v>-189</v>
      </c>
    </row>
    <row r="16" spans="1:8" x14ac:dyDescent="0.15">
      <c r="A16" s="1" t="s">
        <v>42</v>
      </c>
      <c r="B16" s="4">
        <v>55</v>
      </c>
      <c r="C16" s="4">
        <v>94</v>
      </c>
      <c r="D16" s="10">
        <f t="shared" si="0"/>
        <v>-39</v>
      </c>
      <c r="E16" s="4">
        <v>308</v>
      </c>
      <c r="F16" s="4">
        <v>345</v>
      </c>
      <c r="G16" s="10">
        <f t="shared" si="1"/>
        <v>-37</v>
      </c>
      <c r="H16" s="10">
        <f t="shared" si="2"/>
        <v>-76</v>
      </c>
    </row>
    <row r="17" spans="2:8" x14ac:dyDescent="0.15">
      <c r="H17" s="5" t="s">
        <v>18</v>
      </c>
    </row>
    <row r="18" spans="2:8" x14ac:dyDescent="0.15">
      <c r="B18" t="s">
        <v>19</v>
      </c>
    </row>
  </sheetData>
  <mergeCells count="3">
    <mergeCell ref="E4:G4"/>
    <mergeCell ref="B4:D4"/>
    <mergeCell ref="H4:H5"/>
  </mergeCells>
  <phoneticPr fontId="1"/>
  <pageMargins left="1" right="1" top="1" bottom="1" header="0.5" footer="0.5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8-10.人口動態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野々上　栞奈</cp:lastModifiedBy>
  <cp:lastPrinted>2019-10-08T02:59:04Z</cp:lastPrinted>
  <dcterms:created xsi:type="dcterms:W3CDTF">2014-11-06T09:05:37Z</dcterms:created>
  <dcterms:modified xsi:type="dcterms:W3CDTF">2019-10-08T02:59:22Z</dcterms:modified>
</cp:coreProperties>
</file>